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'纸质材料申报汇总表'!$A$1:$P$19</definedName>
  </definedNames>
  <calcPr fullCalcOnLoad="1"/>
</workbook>
</file>

<file path=xl/sharedStrings.xml><?xml version="1.0" encoding="utf-8"?>
<sst xmlns="http://schemas.openxmlformats.org/spreadsheetml/2006/main" count="89" uniqueCount="88">
  <si>
    <t>2021年度湖南省哲学社会科学基金项目申报信息汇总表</t>
  </si>
  <si>
    <t>单位（盖章）：</t>
  </si>
  <si>
    <t>科研秘书：</t>
  </si>
  <si>
    <t>联系电话：</t>
  </si>
  <si>
    <t>序号</t>
  </si>
  <si>
    <t>项目负责人</t>
  </si>
  <si>
    <t>专业职称</t>
  </si>
  <si>
    <t>所在单位</t>
  </si>
  <si>
    <t>所在学院、系部</t>
  </si>
  <si>
    <t>学科类别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</si>
  <si>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</si>
  <si>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</si>
  <si>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</si>
  <si>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</si>
  <si>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</si>
  <si>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</si>
  <si>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</si>
  <si>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</si>
  <si>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</si>
  <si>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</si>
  <si>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示例</t>
  </si>
  <si>
    <t>赵某某</t>
  </si>
  <si>
    <t>教授</t>
  </si>
  <si>
    <t>湖南科技大学</t>
  </si>
  <si>
    <t>**学院**系</t>
  </si>
  <si>
    <t>说明：1.本表由各单位科研管理部门汇总填写；2.学科类别分为马列哲学类（马列·科社、党史·党建、哲学、宗教学）；经济管理类（理论经济、应用经济、统计学、管理学）；政法社会类（政治学、法学、社会学、人口学、民族学、国际问题研究）；文学新闻类（中国文学、外国文学、语言学、新闻学与传播学、图书馆·情报与文献学）；教育体艺类（教育学、体育学、艺术学）；历史考古类（中国历史、世界历史、考古学）；3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4.项目类别请按照“学术湖南”精品培育项目、重点项目、一般项目、青年项目、西部项目、冷门绝学项目、后期资助项目、基地项目和奖励项目的分类进行填写。</t>
  </si>
  <si>
    <t>分管科研院领导：</t>
  </si>
  <si>
    <t>院党委书记：</t>
  </si>
  <si>
    <t xml:space="preserve">   年    月   日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</si>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</sst>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2"/>
      <color rgb="FFFF0000"/>
      <name val="仿宋_GB2312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justify" vertical="center"/>
      <protection/>
    </xf>
    <xf numFmtId="0" fontId="56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3"/>
  <sheetViews>
    <sheetView tabSelected="1" zoomScale="90" zoomScaleNormal="90" zoomScaleSheetLayoutView="100" workbookViewId="0" topLeftCell="A1">
      <selection activeCell="O11" sqref="O11"/>
    </sheetView>
  </sheetViews>
  <sheetFormatPr defaultColWidth="9.00390625" defaultRowHeight="14.25"/>
  <cols>
    <col min="1" max="1" width="4.875" style="3" customWidth="1"/>
    <col min="2" max="4" width="12.25390625" style="3" customWidth="1"/>
    <col min="5" max="6" width="17.875" style="3" customWidth="1"/>
    <col min="7" max="8" width="10.75390625" style="3" customWidth="1"/>
    <col min="9" max="9" width="22.875" style="3" customWidth="1"/>
    <col min="10" max="10" width="11.50390625" style="3" customWidth="1"/>
    <col min="11" max="11" width="13.75390625" style="3" customWidth="1"/>
    <col min="12" max="12" width="23.25390625" style="3" customWidth="1"/>
    <col min="13" max="14" width="15.125" style="3" customWidth="1"/>
    <col min="15" max="15" width="21.50390625" style="3" customWidth="1"/>
    <col min="16" max="16" width="16.625" style="3" customWidth="1"/>
    <col min="17" max="17" width="14.75390625" style="3" customWidth="1"/>
    <col min="18" max="18" width="13.875" style="3" customWidth="1"/>
    <col min="19" max="19" width="14.50390625" style="3" hidden="1" customWidth="1"/>
    <col min="20" max="20" width="19.00390625" style="3" hidden="1" customWidth="1"/>
    <col min="21" max="21" width="70.875" style="3" hidden="1" customWidth="1"/>
    <col min="22" max="23" width="9.00390625" style="3" hidden="1" customWidth="1"/>
    <col min="24" max="24" width="9.00390625" style="3" customWidth="1"/>
    <col min="25" max="16384" width="9.00390625" style="3" customWidth="1"/>
  </cols>
  <sheetData>
    <row r="1" spans="1:16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ht="45.75" customHeight="1">
      <c r="A2" s="6" t="s">
        <v>1</v>
      </c>
      <c r="B2" s="6"/>
      <c r="C2" s="6"/>
      <c r="D2" s="6"/>
      <c r="E2" s="6"/>
      <c r="F2" s="7"/>
      <c r="G2" s="8"/>
      <c r="H2" s="8"/>
      <c r="I2" s="8"/>
      <c r="J2" s="8"/>
      <c r="K2" s="15"/>
      <c r="L2" s="15"/>
      <c r="M2" s="16" t="s">
        <v>2</v>
      </c>
      <c r="N2" s="17"/>
      <c r="O2" s="16" t="s">
        <v>3</v>
      </c>
    </row>
    <row r="3" spans="1:16" s="1" customFormat="1" ht="35.2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</row>
    <row r="4" spans="1:17" s="2" customFormat="1" ht="39.75" customHeight="1">
      <c r="A4" s="10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2"/>
      <c r="G4" s="12"/>
      <c r="H4" s="12"/>
      <c r="I4" s="18"/>
      <c r="J4" s="18"/>
      <c r="K4" s="12"/>
      <c r="L4" s="12"/>
      <c r="M4" s="12"/>
      <c r="N4" s="12"/>
      <c r="P4" s="19">
        <f ca="1">IF(O4="","",(IF(MID("10X98765432",MOD(SUMPRODUCT(MID(O4,ROW(INDIRECT("1:17")),1)*2^(18-ROW(INDIRECT("1:17")))),11)+1,1)=MID(O4,18,18),"","身份证号码错误，请填写正确的身份证号码")))</f>
      </c>
      <c r="Q4" s="21"/>
    </row>
    <row r="5" spans="1:16" s="2" customFormat="1" ht="39.75" customHeight="1">
      <c r="A5" s="13"/>
      <c r="B5" s="12"/>
      <c r="C5" s="12"/>
      <c r="D5" s="12"/>
      <c r="E5" s="12"/>
      <c r="F5" s="12"/>
      <c r="G5" s="12"/>
      <c r="H5" s="12"/>
      <c r="I5" s="18"/>
      <c r="J5" s="18"/>
      <c r="K5" s="12"/>
      <c r="L5" s="12"/>
      <c r="M5" s="12"/>
      <c r="N5" s="12"/>
      <c r="O5" s="12"/>
      <c r="P5" s="19">
        <f ca="1">IF(O5="","",(IF(MID("10X98765432",MOD(SUMPRODUCT(MID(O5,ROW(INDIRECT("1:17")),1)*2^(18-ROW(INDIRECT("1:17")))),11)+1,1)=MID(O5,18,18),"","身份证号码错误，请填写正确的身份证号码")))</f>
      </c>
    </row>
    <row r="6" spans="1:16" s="2" customFormat="1" ht="39.75" customHeight="1">
      <c r="A6" s="13"/>
      <c r="B6" s="12"/>
      <c r="C6" s="12"/>
      <c r="D6" s="12"/>
      <c r="E6" s="12"/>
      <c r="F6" s="12"/>
      <c r="G6" s="12"/>
      <c r="H6" s="12"/>
      <c r="I6" s="18"/>
      <c r="J6" s="18"/>
      <c r="K6" s="12"/>
      <c r="L6" s="12"/>
      <c r="M6" s="12"/>
      <c r="N6" s="12"/>
      <c r="O6" s="12"/>
      <c r="P6" s="19">
        <f aca="true" ca="1" t="shared" si="0" ref="P6:P16">IF(O6="","",(IF(MID("10X98765432",MOD(SUMPRODUCT(MID(O6,ROW(INDIRECT("1:17")),1)*2^(18-ROW(INDIRECT("1:17")))),11)+1,1)=MID(O6,18,18),"","身份证号码错误，请填写正确的身份证号码")))</f>
      </c>
    </row>
    <row r="7" spans="1:16" s="2" customFormat="1" ht="39.75" customHeight="1">
      <c r="A7" s="13"/>
      <c r="B7" s="12"/>
      <c r="C7" s="12"/>
      <c r="D7" s="12"/>
      <c r="E7" s="12"/>
      <c r="F7" s="12"/>
      <c r="G7" s="12"/>
      <c r="H7" s="12"/>
      <c r="I7" s="18"/>
      <c r="J7" s="18"/>
      <c r="K7" s="12"/>
      <c r="L7" s="12"/>
      <c r="M7" s="12"/>
      <c r="N7" s="12"/>
      <c r="O7" s="12"/>
      <c r="P7" s="19">
        <f ca="1" t="shared" si="0"/>
      </c>
    </row>
    <row r="8" spans="1:16" s="2" customFormat="1" ht="39.75" customHeight="1">
      <c r="A8" s="13"/>
      <c r="B8" s="12"/>
      <c r="C8" s="12"/>
      <c r="D8" s="12"/>
      <c r="E8" s="12"/>
      <c r="F8" s="12"/>
      <c r="G8" s="12"/>
      <c r="H8" s="12"/>
      <c r="I8" s="18"/>
      <c r="J8" s="18"/>
      <c r="K8" s="12"/>
      <c r="L8" s="12"/>
      <c r="M8" s="12"/>
      <c r="N8" s="12"/>
      <c r="O8" s="12"/>
      <c r="P8" s="19">
        <f ca="1" t="shared" si="0"/>
      </c>
    </row>
    <row r="9" spans="1:16" s="2" customFormat="1" ht="39.75" customHeight="1">
      <c r="A9" s="13"/>
      <c r="B9" s="12"/>
      <c r="C9" s="12"/>
      <c r="D9" s="12"/>
      <c r="E9" s="12"/>
      <c r="F9" s="12"/>
      <c r="G9" s="12"/>
      <c r="H9" s="12"/>
      <c r="I9" s="18"/>
      <c r="J9" s="18"/>
      <c r="K9" s="12"/>
      <c r="L9" s="12"/>
      <c r="M9" s="12"/>
      <c r="N9" s="12"/>
      <c r="O9" s="12"/>
      <c r="P9" s="19">
        <f ca="1" t="shared" si="0"/>
      </c>
    </row>
    <row r="10" spans="1:16" s="2" customFormat="1" ht="39.75" customHeight="1">
      <c r="A10" s="13"/>
      <c r="B10" s="12"/>
      <c r="C10" s="12"/>
      <c r="D10" s="12"/>
      <c r="E10" s="12"/>
      <c r="F10" s="12"/>
      <c r="G10" s="12"/>
      <c r="H10" s="12"/>
      <c r="I10" s="18"/>
      <c r="J10" s="18"/>
      <c r="K10" s="12"/>
      <c r="L10" s="12"/>
      <c r="M10" s="12"/>
      <c r="N10" s="12"/>
      <c r="O10" s="12"/>
      <c r="P10" s="19"/>
    </row>
    <row r="11" spans="1:17" s="2" customFormat="1" ht="39.75" customHeight="1">
      <c r="A11" s="13"/>
      <c r="B11" s="12"/>
      <c r="C11" s="12"/>
      <c r="D11" s="12"/>
      <c r="E11" s="12"/>
      <c r="F11" s="12"/>
      <c r="G11" s="12"/>
      <c r="H11" s="12"/>
      <c r="I11" s="18"/>
      <c r="J11" s="18"/>
      <c r="K11" s="12"/>
      <c r="L11" s="12"/>
      <c r="M11" s="12"/>
      <c r="N11" s="12"/>
      <c r="P11" s="19">
        <f ca="1" t="shared" si="0"/>
      </c>
      <c r="Q11" s="21"/>
    </row>
    <row r="12" spans="1:16" s="2" customFormat="1" ht="39.75" customHeight="1">
      <c r="A12" s="13"/>
      <c r="B12" s="12"/>
      <c r="C12" s="12"/>
      <c r="D12" s="12"/>
      <c r="E12" s="12"/>
      <c r="F12" s="12"/>
      <c r="G12" s="12"/>
      <c r="H12" s="12"/>
      <c r="I12" s="18"/>
      <c r="J12" s="18"/>
      <c r="K12" s="12"/>
      <c r="L12" s="12"/>
      <c r="M12" s="12"/>
      <c r="N12" s="12"/>
      <c r="O12" s="12"/>
      <c r="P12" s="19">
        <f ca="1" t="shared" si="0"/>
      </c>
    </row>
    <row r="13" spans="1:16" s="2" customFormat="1" ht="39.75" customHeight="1">
      <c r="A13" s="13"/>
      <c r="B13" s="12"/>
      <c r="C13" s="12"/>
      <c r="D13" s="12"/>
      <c r="E13" s="12"/>
      <c r="F13" s="12"/>
      <c r="G13" s="12"/>
      <c r="H13" s="12"/>
      <c r="I13" s="18"/>
      <c r="J13" s="18"/>
      <c r="K13" s="12"/>
      <c r="L13" s="12"/>
      <c r="M13" s="12"/>
      <c r="N13" s="12"/>
      <c r="O13" s="12"/>
      <c r="P13" s="19">
        <f ca="1" t="shared" si="0"/>
      </c>
    </row>
    <row r="14" spans="1:16" s="2" customFormat="1" ht="39.75" customHeight="1">
      <c r="A14" s="13"/>
      <c r="B14" s="12"/>
      <c r="C14" s="12"/>
      <c r="D14" s="12"/>
      <c r="E14" s="12"/>
      <c r="F14" s="12"/>
      <c r="G14" s="12"/>
      <c r="H14" s="12"/>
      <c r="I14" s="18"/>
      <c r="J14" s="18"/>
      <c r="K14" s="12"/>
      <c r="L14" s="12"/>
      <c r="M14" s="12"/>
      <c r="N14" s="12"/>
      <c r="O14" s="12"/>
      <c r="P14" s="19">
        <f ca="1" t="shared" si="0"/>
      </c>
    </row>
    <row r="15" spans="1:16" s="2" customFormat="1" ht="39.75" customHeight="1">
      <c r="A15" s="13"/>
      <c r="B15" s="12"/>
      <c r="C15" s="12"/>
      <c r="D15" s="12"/>
      <c r="E15" s="12"/>
      <c r="F15" s="12"/>
      <c r="G15" s="12"/>
      <c r="H15" s="12"/>
      <c r="I15" s="18"/>
      <c r="J15" s="18"/>
      <c r="K15" s="12"/>
      <c r="L15" s="12"/>
      <c r="M15" s="12"/>
      <c r="N15" s="12"/>
      <c r="O15" s="12"/>
      <c r="P15" s="19">
        <f ca="1" t="shared" si="0"/>
      </c>
    </row>
    <row r="16" spans="1:16" s="2" customFormat="1" ht="39.75" customHeight="1">
      <c r="A16" s="13"/>
      <c r="B16" s="12"/>
      <c r="C16" s="12"/>
      <c r="D16" s="12"/>
      <c r="E16" s="12"/>
      <c r="F16" s="12"/>
      <c r="G16" s="12"/>
      <c r="H16" s="12"/>
      <c r="I16" s="18"/>
      <c r="J16" s="18"/>
      <c r="K16" s="12"/>
      <c r="L16" s="12"/>
      <c r="M16" s="12"/>
      <c r="N16" s="12"/>
      <c r="O16" s="12"/>
      <c r="P16" s="19">
        <f ca="1" t="shared" si="0"/>
      </c>
    </row>
    <row r="17" spans="1:16" s="2" customFormat="1" ht="39.75" customHeight="1">
      <c r="A17" s="13"/>
      <c r="B17" s="12"/>
      <c r="C17" s="12"/>
      <c r="D17" s="12"/>
      <c r="E17" s="12"/>
      <c r="F17" s="12"/>
      <c r="G17" s="12"/>
      <c r="H17" s="12"/>
      <c r="I17" s="18"/>
      <c r="J17" s="18"/>
      <c r="K17" s="12"/>
      <c r="L17" s="12"/>
      <c r="M17" s="12"/>
      <c r="N17" s="12"/>
      <c r="O17" s="12"/>
      <c r="P17" s="19"/>
    </row>
    <row r="18" spans="1:16" s="2" customFormat="1" ht="39.75" customHeight="1">
      <c r="A18" s="13"/>
      <c r="B18" s="12"/>
      <c r="C18" s="12"/>
      <c r="D18" s="12"/>
      <c r="E18" s="12"/>
      <c r="F18" s="12"/>
      <c r="G18" s="12"/>
      <c r="H18" s="12"/>
      <c r="I18" s="18"/>
      <c r="J18" s="18"/>
      <c r="K18" s="12"/>
      <c r="L18" s="12"/>
      <c r="M18" s="12"/>
      <c r="N18" s="12"/>
      <c r="O18" s="12"/>
      <c r="P18" s="19">
        <f ca="1">IF(O18="","",(IF(MID("10X98765432",MOD(SUMPRODUCT(MID(O18,ROW(INDIRECT("1:17")),1)*2^(18-ROW(INDIRECT("1:17")))),11)+1,1)=MID(O18,18,18),"","身份证号码错误，请填写正确的身份证号码")))</f>
      </c>
    </row>
    <row r="19" spans="1:16" ht="109.5" customHeight="1">
      <c r="A19" s="14" t="s">
        <v>25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1" spans="11:14" ht="18.75">
      <c r="K21" s="20" t="s">
        <v>26</v>
      </c>
      <c r="L21" s="20"/>
      <c r="M21" s="20"/>
      <c r="N21" s="20" t="s">
        <v>27</v>
      </c>
    </row>
    <row r="22" spans="11:14" ht="18.75">
      <c r="K22" s="20"/>
      <c r="L22" s="20"/>
      <c r="M22" s="20"/>
      <c r="N22" s="20"/>
    </row>
    <row r="23" spans="11:14" ht="18.75">
      <c r="K23" s="20"/>
      <c r="L23" s="20"/>
      <c r="M23" s="20"/>
      <c r="N23" s="20" t="s">
        <v>28</v>
      </c>
    </row>
    <row r="24" spans="11:14" ht="18.75">
      <c r="K24" s="20"/>
      <c r="L24" s="20"/>
      <c r="M24" s="20"/>
      <c r="N24" s="20"/>
    </row>
    <row r="277" spans="19:23" ht="37.5">
      <c r="S277" s="22" t="s">
        <v>29</v>
      </c>
      <c r="T277" s="23" t="s">
        <v>30</v>
      </c>
      <c r="U277" s="24" t="s">
        <v>31</v>
      </c>
      <c r="V277" s="1" t="s">
        <v>32</v>
      </c>
      <c r="W277" s="1" t="s">
        <v>33</v>
      </c>
    </row>
    <row r="278" spans="19:23" ht="18.75">
      <c r="S278" s="22" t="s">
        <v>34</v>
      </c>
      <c r="T278" s="22" t="s">
        <v>35</v>
      </c>
      <c r="U278" s="22" t="s">
        <v>36</v>
      </c>
      <c r="V278" s="2" t="s">
        <v>37</v>
      </c>
      <c r="W278" s="2" t="s">
        <v>38</v>
      </c>
    </row>
    <row r="279" spans="19:23" ht="18.75">
      <c r="S279" s="22" t="s">
        <v>39</v>
      </c>
      <c r="T279" s="22" t="s">
        <v>40</v>
      </c>
      <c r="U279" s="22" t="s">
        <v>41</v>
      </c>
      <c r="W279" s="3" t="s">
        <v>42</v>
      </c>
    </row>
    <row r="280" spans="19:21" ht="18.75">
      <c r="S280" s="22" t="s">
        <v>43</v>
      </c>
      <c r="T280" s="22" t="s">
        <v>44</v>
      </c>
      <c r="U280" s="22" t="s">
        <v>45</v>
      </c>
    </row>
    <row r="281" spans="19:21" ht="18.75">
      <c r="S281" s="22" t="s">
        <v>46</v>
      </c>
      <c r="T281" s="22" t="s">
        <v>47</v>
      </c>
      <c r="U281" s="22" t="s">
        <v>48</v>
      </c>
    </row>
    <row r="282" spans="19:21" ht="18.75">
      <c r="S282" s="22" t="s">
        <v>49</v>
      </c>
      <c r="T282" s="22" t="s">
        <v>50</v>
      </c>
      <c r="U282" s="22" t="s">
        <v>51</v>
      </c>
    </row>
    <row r="283" spans="19:20" ht="18.75">
      <c r="S283" s="22" t="s">
        <v>52</v>
      </c>
      <c r="T283" s="22" t="s">
        <v>53</v>
      </c>
    </row>
    <row r="284" spans="19:20" ht="18.75">
      <c r="S284" s="22" t="s">
        <v>54</v>
      </c>
      <c r="T284" s="22" t="s">
        <v>55</v>
      </c>
    </row>
    <row r="285" spans="19:21" ht="18.75">
      <c r="S285" s="22" t="s">
        <v>56</v>
      </c>
      <c r="T285" s="22" t="s">
        <v>57</v>
      </c>
      <c r="U285" s="3">
        <f ca="1">IF(O4="","",(IF(MID("10X98765432",MOD(SUMPRODUCT(MID(O4,ROW(INDIRECT("1:17")),1)*2^(18-ROW(INDIRECT("1:17")))),11)+1,1)=MID(O4,18,18),"","身份证号码错误，请填写正确的身份证号码")))</f>
      </c>
    </row>
    <row r="286" spans="19:21" ht="18.75">
      <c r="S286" s="22" t="s">
        <v>58</v>
      </c>
      <c r="U286" s="3">
        <f ca="1">IF(O5="","",(IF(MID("10X98765432",MOD(SUMPRODUCT(MID(O5,ROW(INDIRECT("1:17")),1)*2^(18-ROW(INDIRECT("1:17")))),11)+1,1)=MID(O5,18,18),"","身份证号码错误，请填写正确的身份证号码")))</f>
      </c>
    </row>
    <row r="287" spans="19:23" ht="18.75">
      <c r="S287" s="22" t="s">
        <v>59</v>
      </c>
      <c r="U287" s="3" t="s">
        <v>22</v>
      </c>
      <c r="V287" s="3" t="s">
        <v>60</v>
      </c>
      <c r="W287" s="3" t="s">
        <v>61</v>
      </c>
    </row>
    <row r="288" spans="19:23" ht="18.75">
      <c r="S288" s="22" t="s">
        <v>62</v>
      </c>
      <c r="U288" s="3" t="s">
        <v>63</v>
      </c>
      <c r="V288" s="3" t="s">
        <v>64</v>
      </c>
      <c r="W288" s="3" t="s">
        <v>65</v>
      </c>
    </row>
    <row r="289" spans="19:22" ht="18.75">
      <c r="S289" s="22" t="s">
        <v>66</v>
      </c>
      <c r="U289" s="3" t="s">
        <v>67</v>
      </c>
      <c r="V289" s="3" t="s">
        <v>68</v>
      </c>
    </row>
    <row r="290" spans="19:21" ht="18.75">
      <c r="S290" s="22" t="s">
        <v>69</v>
      </c>
      <c r="U290" s="3" t="s">
        <v>70</v>
      </c>
    </row>
    <row r="291" spans="19:21" ht="18.75">
      <c r="S291" s="22" t="s">
        <v>71</v>
      </c>
      <c r="U291" s="3" t="s">
        <v>72</v>
      </c>
    </row>
    <row r="292" spans="19:21" ht="18.75">
      <c r="S292" s="22" t="s">
        <v>73</v>
      </c>
      <c r="U292" s="3" t="s">
        <v>74</v>
      </c>
    </row>
    <row r="293" spans="19:21" ht="18.75">
      <c r="S293" s="22" t="s">
        <v>75</v>
      </c>
      <c r="U293" s="3" t="s">
        <v>76</v>
      </c>
    </row>
    <row r="294" spans="19:21" ht="18.75">
      <c r="S294" s="22" t="s">
        <v>77</v>
      </c>
      <c r="U294" s="3" t="s">
        <v>78</v>
      </c>
    </row>
    <row r="295" spans="19:21" ht="18.75">
      <c r="S295" s="22" t="s">
        <v>79</v>
      </c>
      <c r="U295" s="3">
        <f aca="true" ca="1" t="shared" si="1" ref="U287:U318">IF(O23="","",(IF(MID("10X98765432",MOD(SUMPRODUCT(MID(O23,ROW(INDIRECT("1:17")),1)*2^(18-ROW(INDIRECT("1:17")))),11)+1,1)=MID(O23,18,18),"","身份证号码错误，请填写正确的身份证号码")))</f>
      </c>
    </row>
    <row r="296" spans="19:21" ht="18.75">
      <c r="S296" s="22" t="s">
        <v>80</v>
      </c>
      <c r="U296" s="3">
        <f ca="1" t="shared" si="1"/>
      </c>
    </row>
    <row r="297" spans="19:21" ht="18.75">
      <c r="S297" s="22" t="s">
        <v>81</v>
      </c>
      <c r="U297" s="3">
        <f ca="1" t="shared" si="1"/>
      </c>
    </row>
    <row r="298" spans="19:21" ht="18.75">
      <c r="S298" s="22" t="s">
        <v>82</v>
      </c>
      <c r="U298" s="3">
        <f ca="1" t="shared" si="1"/>
      </c>
    </row>
    <row r="299" spans="19:21" ht="18.75">
      <c r="S299" s="22" t="s">
        <v>83</v>
      </c>
      <c r="U299" s="3">
        <f ca="1" t="shared" si="1"/>
      </c>
    </row>
    <row r="300" spans="19:21" ht="18.75">
      <c r="S300" s="22" t="s">
        <v>84</v>
      </c>
      <c r="U300" s="3">
        <f ca="1" t="shared" si="1"/>
      </c>
    </row>
    <row r="301" spans="19:21" ht="18.75">
      <c r="S301" s="22" t="s">
        <v>85</v>
      </c>
      <c r="U301" s="3">
        <f ca="1" t="shared" si="1"/>
      </c>
    </row>
    <row r="302" spans="19:21" ht="18.75">
      <c r="S302" s="22" t="s">
        <v>86</v>
      </c>
      <c r="U302" s="3">
        <f ca="1" t="shared" si="1"/>
      </c>
    </row>
    <row r="303" spans="19:21" ht="18.75">
      <c r="S303" s="22" t="s">
        <v>87</v>
      </c>
      <c r="U303" s="3">
        <f ca="1" t="shared" si="1"/>
      </c>
    </row>
    <row r="304" ht="14.25">
      <c r="U304" s="3">
        <f ca="1" t="shared" si="1"/>
      </c>
    </row>
    <row r="305" ht="14.25">
      <c r="U305" s="3">
        <f ca="1" t="shared" si="1"/>
      </c>
    </row>
    <row r="306" ht="14.25">
      <c r="U306" s="3">
        <f ca="1" t="shared" si="1"/>
      </c>
    </row>
    <row r="307" ht="14.25">
      <c r="U307" s="3">
        <f ca="1" t="shared" si="1"/>
      </c>
    </row>
    <row r="308" ht="14.25">
      <c r="U308" s="3">
        <f ca="1" t="shared" si="1"/>
      </c>
    </row>
    <row r="309" ht="14.25">
      <c r="U309" s="3">
        <f ca="1" t="shared" si="1"/>
      </c>
    </row>
    <row r="310" ht="14.25">
      <c r="U310" s="3">
        <f ca="1" t="shared" si="1"/>
      </c>
    </row>
    <row r="311" ht="14.25">
      <c r="U311" s="3">
        <f ca="1" t="shared" si="1"/>
      </c>
    </row>
    <row r="312" ht="14.25">
      <c r="U312" s="3">
        <f ca="1" t="shared" si="1"/>
      </c>
    </row>
    <row r="313" ht="14.25">
      <c r="U313" s="3">
        <f ca="1" t="shared" si="1"/>
      </c>
    </row>
    <row r="314" ht="14.25">
      <c r="U314" s="3">
        <f ca="1" t="shared" si="1"/>
      </c>
    </row>
    <row r="315" ht="14.25">
      <c r="U315" s="3">
        <f ca="1" t="shared" si="1"/>
      </c>
    </row>
    <row r="316" ht="14.25">
      <c r="U316" s="3">
        <f ca="1" t="shared" si="1"/>
      </c>
    </row>
    <row r="317" ht="14.25">
      <c r="U317" s="3">
        <f ca="1" t="shared" si="1"/>
      </c>
    </row>
    <row r="318" ht="14.25">
      <c r="U318" s="3">
        <f ca="1" t="shared" si="1"/>
      </c>
    </row>
    <row r="319" ht="14.25">
      <c r="U319" s="3">
        <f aca="true" ca="1" t="shared" si="2" ref="U319:U350">IF(O47="","",(IF(MID("10X98765432",MOD(SUMPRODUCT(MID(O47,ROW(INDIRECT("1:17")),1)*2^(18-ROW(INDIRECT("1:17")))),11)+1,1)=MID(O47,18,18),"","身份证号码错误，请填写正确的身份证号码")))</f>
      </c>
    </row>
    <row r="320" ht="14.25">
      <c r="U320" s="3">
        <f ca="1" t="shared" si="2"/>
      </c>
    </row>
    <row r="321" ht="14.25">
      <c r="U321" s="3">
        <f ca="1" t="shared" si="2"/>
      </c>
    </row>
    <row r="322" ht="14.25">
      <c r="U322" s="3">
        <f ca="1" t="shared" si="2"/>
      </c>
    </row>
    <row r="323" ht="14.25">
      <c r="U323" s="3">
        <f ca="1" t="shared" si="2"/>
      </c>
    </row>
    <row r="324" ht="14.25">
      <c r="U324" s="3">
        <f ca="1" t="shared" si="2"/>
      </c>
    </row>
    <row r="325" ht="14.25">
      <c r="U325" s="3">
        <f ca="1" t="shared" si="2"/>
      </c>
    </row>
    <row r="326" ht="14.25">
      <c r="U326" s="3">
        <f ca="1" t="shared" si="2"/>
      </c>
    </row>
    <row r="327" ht="14.25">
      <c r="U327" s="3">
        <f ca="1" t="shared" si="2"/>
      </c>
    </row>
    <row r="328" ht="14.25">
      <c r="U328" s="3">
        <f ca="1" t="shared" si="2"/>
      </c>
    </row>
    <row r="329" ht="14.25">
      <c r="U329" s="3">
        <f ca="1" t="shared" si="2"/>
      </c>
    </row>
    <row r="330" ht="14.25">
      <c r="U330" s="3">
        <f ca="1" t="shared" si="2"/>
      </c>
    </row>
    <row r="331" ht="14.25">
      <c r="U331" s="3">
        <f ca="1" t="shared" si="2"/>
      </c>
    </row>
    <row r="332" ht="14.25">
      <c r="U332" s="3">
        <f ca="1" t="shared" si="2"/>
      </c>
    </row>
    <row r="333" ht="14.25">
      <c r="U333" s="3">
        <f ca="1" t="shared" si="2"/>
      </c>
    </row>
    <row r="334" ht="14.25">
      <c r="U334" s="3">
        <f ca="1" t="shared" si="2"/>
      </c>
    </row>
    <row r="335" ht="14.25">
      <c r="U335" s="3">
        <f ca="1" t="shared" si="2"/>
      </c>
    </row>
    <row r="336" ht="14.25">
      <c r="U336" s="3">
        <f ca="1" t="shared" si="2"/>
      </c>
    </row>
    <row r="337" ht="14.25">
      <c r="U337" s="3">
        <f ca="1" t="shared" si="2"/>
      </c>
    </row>
    <row r="338" ht="14.25">
      <c r="U338" s="3">
        <f ca="1" t="shared" si="2"/>
      </c>
    </row>
    <row r="339" ht="14.25">
      <c r="U339" s="3">
        <f ca="1" t="shared" si="2"/>
      </c>
    </row>
    <row r="340" ht="14.25">
      <c r="U340" s="3">
        <f ca="1" t="shared" si="2"/>
      </c>
    </row>
    <row r="341" ht="14.25">
      <c r="U341" s="3">
        <f ca="1" t="shared" si="2"/>
      </c>
    </row>
    <row r="342" ht="14.25">
      <c r="U342" s="3">
        <f ca="1" t="shared" si="2"/>
      </c>
    </row>
    <row r="343" ht="14.25">
      <c r="U343" s="3">
        <f ca="1" t="shared" si="2"/>
      </c>
    </row>
    <row r="344" ht="14.25">
      <c r="U344" s="3">
        <f ca="1" t="shared" si="2"/>
      </c>
    </row>
    <row r="345" ht="14.25">
      <c r="U345" s="3">
        <f ca="1" t="shared" si="2"/>
      </c>
    </row>
    <row r="346" ht="14.25">
      <c r="U346" s="3">
        <f ca="1" t="shared" si="2"/>
      </c>
    </row>
    <row r="347" ht="14.25">
      <c r="U347" s="3">
        <f ca="1" t="shared" si="2"/>
      </c>
    </row>
    <row r="348" ht="14.25">
      <c r="U348" s="3">
        <f ca="1" t="shared" si="2"/>
      </c>
    </row>
    <row r="349" ht="14.25">
      <c r="U349" s="3">
        <f ca="1" t="shared" si="2"/>
      </c>
    </row>
    <row r="350" ht="14.25">
      <c r="U350" s="3">
        <f ca="1" t="shared" si="2"/>
      </c>
    </row>
    <row r="351" ht="14.25">
      <c r="U351" s="3">
        <f aca="true" ca="1" t="shared" si="3" ref="U351:U382">IF(O79="","",(IF(MID("10X98765432",MOD(SUMPRODUCT(MID(O79,ROW(INDIRECT("1:17")),1)*2^(18-ROW(INDIRECT("1:17")))),11)+1,1)=MID(O79,18,18),"","身份证号码错误，请填写正确的身份证号码")))</f>
      </c>
    </row>
    <row r="352" ht="14.25">
      <c r="U352" s="3">
        <f ca="1" t="shared" si="3"/>
      </c>
    </row>
    <row r="353" ht="14.25">
      <c r="U353" s="3">
        <f ca="1" t="shared" si="3"/>
      </c>
    </row>
    <row r="354" ht="14.25">
      <c r="U354" s="3">
        <f ca="1" t="shared" si="3"/>
      </c>
    </row>
    <row r="355" ht="14.25">
      <c r="U355" s="3">
        <f ca="1" t="shared" si="3"/>
      </c>
    </row>
    <row r="356" ht="14.25">
      <c r="U356" s="3">
        <f ca="1" t="shared" si="3"/>
      </c>
    </row>
    <row r="357" ht="14.25">
      <c r="U357" s="3">
        <f ca="1" t="shared" si="3"/>
      </c>
    </row>
    <row r="358" ht="14.25">
      <c r="U358" s="3">
        <f ca="1" t="shared" si="3"/>
      </c>
    </row>
    <row r="359" ht="14.25">
      <c r="U359" s="3">
        <f ca="1" t="shared" si="3"/>
      </c>
    </row>
    <row r="360" ht="14.25">
      <c r="U360" s="3">
        <f ca="1" t="shared" si="3"/>
      </c>
    </row>
    <row r="361" ht="14.25">
      <c r="U361" s="3">
        <f ca="1" t="shared" si="3"/>
      </c>
    </row>
    <row r="362" ht="14.25">
      <c r="U362" s="3">
        <f ca="1" t="shared" si="3"/>
      </c>
    </row>
    <row r="363" ht="14.25">
      <c r="U363" s="3">
        <f ca="1" t="shared" si="3"/>
      </c>
    </row>
    <row r="364" ht="14.25">
      <c r="U364" s="3">
        <f ca="1" t="shared" si="3"/>
      </c>
    </row>
    <row r="365" ht="14.25">
      <c r="U365" s="3">
        <f ca="1" t="shared" si="3"/>
      </c>
    </row>
    <row r="366" ht="14.25">
      <c r="U366" s="3">
        <f ca="1" t="shared" si="3"/>
      </c>
    </row>
    <row r="367" ht="14.25">
      <c r="U367" s="3">
        <f ca="1" t="shared" si="3"/>
      </c>
    </row>
    <row r="368" ht="14.25">
      <c r="U368" s="3">
        <f ca="1" t="shared" si="3"/>
      </c>
    </row>
    <row r="369" ht="14.25">
      <c r="U369" s="3">
        <f ca="1" t="shared" si="3"/>
      </c>
    </row>
    <row r="370" ht="14.25">
      <c r="U370" s="3">
        <f ca="1" t="shared" si="3"/>
      </c>
    </row>
    <row r="371" ht="14.25">
      <c r="U371" s="3">
        <f ca="1" t="shared" si="3"/>
      </c>
    </row>
    <row r="372" ht="14.25">
      <c r="U372" s="3">
        <f ca="1" t="shared" si="3"/>
      </c>
    </row>
    <row r="373" ht="14.25">
      <c r="U373" s="3">
        <f ca="1" t="shared" si="3"/>
      </c>
    </row>
    <row r="374" ht="14.25">
      <c r="U374" s="3">
        <f ca="1" t="shared" si="3"/>
      </c>
    </row>
    <row r="375" ht="14.25">
      <c r="U375" s="3">
        <f ca="1" t="shared" si="3"/>
      </c>
    </row>
    <row r="376" ht="14.25">
      <c r="U376" s="3">
        <f ca="1" t="shared" si="3"/>
      </c>
    </row>
    <row r="377" ht="14.25">
      <c r="U377" s="3">
        <f ca="1" t="shared" si="3"/>
      </c>
    </row>
    <row r="378" ht="14.25">
      <c r="U378" s="3">
        <f ca="1" t="shared" si="3"/>
      </c>
    </row>
    <row r="379" ht="14.25">
      <c r="U379" s="3">
        <f ca="1" t="shared" si="3"/>
      </c>
    </row>
    <row r="380" ht="14.25">
      <c r="U380" s="3">
        <f ca="1" t="shared" si="3"/>
      </c>
    </row>
    <row r="381" ht="14.25">
      <c r="U381" s="3">
        <f ca="1" t="shared" si="3"/>
      </c>
    </row>
    <row r="382" ht="14.25">
      <c r="U382" s="3">
        <f ca="1" t="shared" si="3"/>
      </c>
    </row>
    <row r="383" ht="14.25">
      <c r="U383" s="3">
        <f aca="true" ca="1" t="shared" si="4" ref="U383:U403">IF(O111="","",(IF(MID("10X98765432",MOD(SUMPRODUCT(MID(O111,ROW(INDIRECT("1:17")),1)*2^(18-ROW(INDIRECT("1:17")))),11)+1,1)=MID(O111,18,18),"","身份证号码错误，请填写正确的身份证号码")))</f>
      </c>
    </row>
    <row r="384" ht="14.25">
      <c r="U384" s="3">
        <f ca="1" t="shared" si="4"/>
      </c>
    </row>
    <row r="385" ht="14.25">
      <c r="U385" s="3">
        <f ca="1" t="shared" si="4"/>
      </c>
    </row>
    <row r="386" ht="14.25">
      <c r="U386" s="3">
        <f ca="1" t="shared" si="4"/>
      </c>
    </row>
    <row r="387" ht="14.25">
      <c r="U387" s="3">
        <f ca="1" t="shared" si="4"/>
      </c>
    </row>
    <row r="388" ht="14.25">
      <c r="U388" s="3">
        <f ca="1" t="shared" si="4"/>
      </c>
    </row>
    <row r="389" ht="14.25">
      <c r="U389" s="3">
        <f ca="1" t="shared" si="4"/>
      </c>
    </row>
    <row r="390" ht="14.25">
      <c r="U390" s="3">
        <f ca="1" t="shared" si="4"/>
      </c>
    </row>
    <row r="391" ht="14.25">
      <c r="U391" s="3">
        <f ca="1" t="shared" si="4"/>
      </c>
    </row>
    <row r="392" ht="14.25">
      <c r="U392" s="3">
        <f ca="1" t="shared" si="4"/>
      </c>
    </row>
    <row r="393" ht="14.25">
      <c r="U393" s="3">
        <f ca="1" t="shared" si="4"/>
      </c>
    </row>
    <row r="394" ht="14.25">
      <c r="U394" s="3">
        <f ca="1" t="shared" si="4"/>
      </c>
    </row>
    <row r="395" ht="14.25">
      <c r="U395" s="3">
        <f ca="1" t="shared" si="4"/>
      </c>
    </row>
    <row r="396" ht="14.25">
      <c r="U396" s="3">
        <f ca="1" t="shared" si="4"/>
      </c>
    </row>
    <row r="397" ht="14.25">
      <c r="U397" s="3">
        <f ca="1" t="shared" si="4"/>
      </c>
    </row>
    <row r="398" ht="14.25">
      <c r="U398" s="3">
        <f ca="1" t="shared" si="4"/>
      </c>
    </row>
    <row r="399" ht="14.25">
      <c r="U399" s="3">
        <f ca="1" t="shared" si="4"/>
      </c>
    </row>
    <row r="400" ht="14.25">
      <c r="U400" s="3">
        <f ca="1" t="shared" si="4"/>
      </c>
    </row>
    <row r="401" ht="14.25">
      <c r="U401" s="3">
        <f ca="1" t="shared" si="4"/>
      </c>
    </row>
    <row r="402" ht="14.25">
      <c r="U402" s="3">
        <f ca="1" t="shared" si="4"/>
      </c>
    </row>
    <row r="403" ht="14.25">
      <c r="U403" s="3">
        <f ca="1" t="shared" si="4"/>
      </c>
    </row>
  </sheetData>
  <sheetProtection/>
  <mergeCells count="4">
    <mergeCell ref="A1:P1"/>
    <mergeCell ref="A2:E2"/>
    <mergeCell ref="G2:J2"/>
    <mergeCell ref="A19:P19"/>
  </mergeCells>
  <dataValidations count="7">
    <dataValidation type="list" allowBlank="1" showInputMessage="1" showErrorMessage="1" promptTitle="提示" prompt="请从下拉菜单中选择" errorTitle="警告" error="请从下拉菜单中选择" sqref="K10 K17 K18 K4:K9 K11:K16">
      <formula1>$V$277:$V$278</formula1>
    </dataValidation>
    <dataValidation errorStyle="warning" type="list" allowBlank="1" showInputMessage="1" showErrorMessage="1" promptTitle="提示" prompt="请从下拉菜单中选择" errorTitle="警告" error="请从下拉菜单中选择" sqref="J4 J5 J6 J7 J8 J9 J10 J11 J12 J13 J14 J15 J16 J17 J18">
      <formula1>$T$277:$T$285</formula1>
    </dataValidation>
    <dataValidation type="list" allowBlank="1" showInputMessage="1" showErrorMessage="1" promptTitle="提示" prompt="请从下拉菜单中选择" errorTitle="警告" error="请从下拉菜单中选择" sqref="F4 F5 F6 F7 F8 F9 F10 F11 F12 F13 F14 F15 F16 F17 F18">
      <formula1>$U$277:$U$282</formula1>
    </dataValidation>
    <dataValidation errorStyle="warning" type="list" allowBlank="1" showInputMessage="1" showErrorMessage="1" promptTitle="提示" prompt="请从下拉菜单中选择" errorTitle="警告" error="请从下拉菜单中选择" sqref="G4 G5 G6 G7 G8 G9 G10 G11 G12 G13 G14 G15 G16 G17 G18">
      <formula1>$S$277:$S$303</formula1>
    </dataValidation>
    <dataValidation allowBlank="1" showInputMessage="1" showErrorMessage="1" promptTitle="提示" prompt="如果从2021年度省社科基金选题指南中选题请填写选题序号；否则填写“自选”" sqref="H4 H5 H6 H7 H8 H9 H10 H11 H12 H13 H14 H15 H16 H17 H18"/>
    <dataValidation allowBlank="1" showInputMessage="1" showErrorMessage="1" promptTitle="提示" prompt="姓名之间用顿号隔开" sqref="L4 L5:L18"/>
    <dataValidation type="list" allowBlank="1" showInputMessage="1" showErrorMessage="1" promptTitle="提示" prompt="请从下拉菜单中选择" errorTitle="警告" error="请从下拉菜单中选择" sqref="M10 M17 M18 M4:M9 M11:M16">
      <formula1>$W$277:$W$279</formula1>
    </dataValidation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极光</cp:lastModifiedBy>
  <cp:lastPrinted>2019-06-06T06:27:00Z</cp:lastPrinted>
  <dcterms:created xsi:type="dcterms:W3CDTF">2011-06-07T06:20:00Z</dcterms:created>
  <dcterms:modified xsi:type="dcterms:W3CDTF">2021-10-01T03:06:19Z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DE2739D04A6042C4A18BFC5F66105140</vt:lpwstr>
  </property>
</Properties>
</file>